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<sst xmlns="http://schemas.openxmlformats.org/spreadsheetml/2006/main" count="29" uniqueCount="29">
  <si>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</si>
  <si>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</si>
  <si>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Ud</t>
  </si>
  <si>
    <t xml:space="preserve">Detector de movimiento.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</si>
  <si>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en la superficie del techo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detector de movimiento por infrarrojos para automatización del sistema de alumbrado, modelo CIRCUMAT "ORBIS",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grado de protección IP 20, de 120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sujeciones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</si>
  <si>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</si>
  <si>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</si>
  <si>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</si>
  <si>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</si>
  <si>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</si>
  <si>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</si>
  <si>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</si>
  <si>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mt34orb010b</t>
  </si>
  <si>
    <t xml:space="preserve">Ud</t>
  </si>
  <si>
    <t xml:space="preserve">Detector de movimiento por infrarrojos para automatización del sistema de alumbrado, modelo CIRCUMAT "ORBIS", formato extraplano, ángulo de detección de 360°, alcance de 7 m de diámetro a 2,5 m de altura, regulable en tiempo, en sensibilidad lumínica y en distancia de captación, alimentación a 230 V y 50-60 Hz, poder de ruptura de 5 A a 230 V, con conmutación en paso por cero, recomendada para lámparas fluorescentes y lámparas LED, cargas máximas recomendadas: 1000 W para lámparas incandescentes, 250 VA para lámparas fluorescentes, 500 VA para lámparas halógenas de bajo voltaje, 1000 W para lámparas halógenas, 200 VA para lámparas de bajo consumo, 200 VA para luminarias tipo Downlight, 200 VA para lámparas LED, temporización regulable digitalmente de 3 s a 30 min, sensibilidad lumínica regulable de 5 a 1000 lux, temperatura de trabajo entre -10°C y 40°C, montaje en techo de hasta 3 m de altura, grado de protección IP 20, de 120 mm de diámetro.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</si>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</sst>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92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60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73.250000</v>
      </c>
      <c r="H10" s="13">
        <f ca="1">ROUND(INDIRECT(ADDRESS(ROW()+(0), COLUMN()+(-2), 1))*INDIRECT(ADDRESS(ROW()+(0), COLUMN()+(-1), 1)), 2)</f>
        <v>73.250000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73.250000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0.200000</v>
      </c>
      <c r="G13" s="12">
        <v>18.130000</v>
      </c>
      <c r="H13" s="12">
        <f ca="1">ROUND(INDIRECT(ADDRESS(ROW()+(0), COLUMN()+(-2), 1))*INDIRECT(ADDRESS(ROW()+(0), COLUMN()+(-1), 1)), 2)</f>
        <v>3.630000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0.200000</v>
      </c>
      <c r="G14" s="13">
        <v>16.400000</v>
      </c>
      <c r="H14" s="13">
        <f ca="1">ROUND(INDIRECT(ADDRESS(ROW()+(0), COLUMN()+(-2), 1))*INDIRECT(ADDRESS(ROW()+(0), COLUMN()+(-1), 1)), 2)</f>
        <v>3.280000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80.160000</v>
      </c>
      <c r="H17" s="13">
        <f ca="1">ROUND(INDIRECT(ADDRESS(ROW()+(0), COLUMN()+(-2), 1))*INDIRECT(ADDRESS(ROW()+(0), COLUMN()+(-1), 1))/100, 2)</f>
        <v>1.600000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81.760000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